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E Admin\Desktop\SkillsUSA\Drafting 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AI18" i="1"/>
  <c r="AH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7" i="1"/>
</calcChain>
</file>

<file path=xl/sharedStrings.xml><?xml version="1.0" encoding="utf-8"?>
<sst xmlns="http://schemas.openxmlformats.org/spreadsheetml/2006/main" count="39" uniqueCount="32">
  <si>
    <t>Title Block</t>
  </si>
  <si>
    <t>Multiview</t>
  </si>
  <si>
    <t>Layout</t>
  </si>
  <si>
    <t>Written Test</t>
  </si>
  <si>
    <t>Score Card</t>
  </si>
  <si>
    <t>Contest:</t>
  </si>
  <si>
    <t>Drafting 1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</si>
  <si>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</si>
  <si>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</si>
  <si>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</si>
  <si>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</si>
  <si>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</si>
  <si>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</si>
  <si>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</si>
  <si>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</si>
  <si>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</si>
  <si>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</si>
  <si>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</si>
  <si>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</si>
  <si>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</si>
  <si>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Isometric/3D</t>
  </si>
  <si>
    <t>Section View</t>
  </si>
  <si>
    <t>Dimensioning</t>
  </si>
  <si>
    <t>Penalty</t>
  </si>
  <si>
    <t>Resume Penalty</t>
  </si>
  <si>
    <t>Clothing Penalty</t>
  </si>
  <si>
    <t>Maximum Possible Score:</t>
  </si>
  <si>
    <t>Total Scores:</t>
  </si>
  <si>
    <t>Ranked Scores</t>
  </si>
  <si>
    <t>Cont. #</t>
  </si>
  <si>
    <t>S. Whitfield</t>
  </si>
  <si>
    <t>K. 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</si>
</sst>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quotePrefix="1" applyFont="1" applyAlignment="1" applyProtection="1">
      <alignment horizontal="left"/>
      <protection locked="0"/>
    </xf>
    <xf numFmtId="41" fontId="0" fillId="0" borderId="0" xfId="1" applyNumberFormat="1" applyFont="1" applyAlignment="1" applyProtection="1">
      <alignment horizontal="left"/>
      <protection locked="0"/>
    </xf>
    <xf numFmtId="164" fontId="0" fillId="0" borderId="0" xfId="1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" fontId="0" fillId="2" borderId="0" xfId="1" applyNumberFormat="1" applyFont="1" applyFill="1" applyAlignment="1" applyProtection="1">
      <alignment horizontal="left"/>
      <protection locked="0"/>
    </xf>
    <xf numFmtId="41" fontId="0" fillId="0" borderId="0" xfId="1" applyNumberFormat="1" applyFont="1" applyAlignment="1" applyProtection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37" fontId="0" fillId="0" borderId="0" xfId="1" applyNumberFormat="1" applyFont="1" applyAlignment="1" applyProtection="1">
      <alignment horizontal="left"/>
      <protection locked="0"/>
    </xf>
    <xf numFmtId="41" fontId="0" fillId="0" borderId="0" xfId="1" applyNumberFormat="1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4" fontId="0" fillId="0" borderId="0" xfId="1" applyNumberFormat="1" applyFont="1" applyFill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2</xdr:row>
      <xdr:rowOff>123825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77"/>
  <sheetViews>
    <sheetView tabSelected="1" topLeftCell="C1" workbookViewId="0">
      <selection activeCell="AL10" sqref="AL10"/>
    </sheetView>
  </sheetViews>
  <sheetFormatPr defaultRowHeight="15" x14ac:dyDescent="0.25"/>
  <cols>
    <col min="1" max="1" width="10" style="1" hidden="1" customWidth="1"/>
    <col min="2" max="2" width="9.28515625" style="1" hidden="1" customWidth="1"/>
    <col min="3" max="3" width="12.140625" style="1" customWidth="1"/>
    <col min="4" max="4" width="36.28515625" style="1" customWidth="1"/>
    <col min="5" max="6" width="10.28515625" style="1" customWidth="1"/>
    <col min="7" max="31" width="11.140625" style="1" customWidth="1"/>
    <col min="32" max="16384" width="9.140625" style="1"/>
  </cols>
  <sheetData>
    <row r="2" spans="1:69" ht="18" x14ac:dyDescent="0.25">
      <c r="D2" s="2" t="s">
        <v>4</v>
      </c>
    </row>
    <row r="4" spans="1:69" ht="15" customHeight="1" x14ac:dyDescent="0.25">
      <c r="C4" s="3" t="s">
        <v>5</v>
      </c>
      <c r="D4" s="1" t="s">
        <v>6</v>
      </c>
      <c r="E4" s="3" t="s">
        <v>7</v>
      </c>
      <c r="F4" s="3" t="s">
        <v>31</v>
      </c>
      <c r="G4" s="3"/>
      <c r="I4" s="3" t="s">
        <v>8</v>
      </c>
      <c r="J4" s="17" t="s">
        <v>30</v>
      </c>
      <c r="N4" s="3" t="s">
        <v>9</v>
      </c>
      <c r="O4" s="1">
        <v>20130210</v>
      </c>
    </row>
    <row r="5" spans="1:69" x14ac:dyDescent="0.25">
      <c r="C5" s="3" t="s">
        <v>10</v>
      </c>
      <c r="D5" s="3" t="s">
        <v>11</v>
      </c>
      <c r="F5" s="3" t="s">
        <v>12</v>
      </c>
      <c r="J5" s="1" t="s">
        <v>13</v>
      </c>
    </row>
    <row r="6" spans="1:69" x14ac:dyDescent="0.25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>
        <v>1044</v>
      </c>
      <c r="G6" s="3">
        <v>1117</v>
      </c>
      <c r="H6" s="3">
        <v>1118</v>
      </c>
      <c r="I6" s="3">
        <v>1119</v>
      </c>
      <c r="J6" s="3">
        <v>1253</v>
      </c>
      <c r="K6" s="3">
        <v>1263</v>
      </c>
      <c r="L6" s="3">
        <v>1267</v>
      </c>
      <c r="M6" s="3">
        <v>1351</v>
      </c>
      <c r="N6" s="3">
        <v>1355</v>
      </c>
      <c r="O6" s="3">
        <v>1356</v>
      </c>
      <c r="P6" s="3">
        <v>1415</v>
      </c>
      <c r="Q6" s="3">
        <v>1455</v>
      </c>
      <c r="R6" s="3">
        <v>1518</v>
      </c>
      <c r="S6" s="3">
        <v>1544</v>
      </c>
      <c r="T6" s="3">
        <v>1699</v>
      </c>
      <c r="U6" s="3">
        <v>1751</v>
      </c>
      <c r="V6" s="3">
        <v>1812</v>
      </c>
      <c r="W6" s="3">
        <v>1870</v>
      </c>
      <c r="X6" s="3">
        <v>1902</v>
      </c>
      <c r="Y6" s="3">
        <v>1949</v>
      </c>
      <c r="Z6" s="3">
        <v>1983</v>
      </c>
      <c r="AA6" s="3">
        <v>2010</v>
      </c>
      <c r="AB6" s="3">
        <v>2032</v>
      </c>
      <c r="AC6" s="3">
        <v>2050</v>
      </c>
      <c r="AD6" s="3">
        <v>2124</v>
      </c>
      <c r="AE6" s="3">
        <v>2288</v>
      </c>
      <c r="AF6" s="3">
        <v>2311</v>
      </c>
      <c r="AG6" s="3">
        <v>2437</v>
      </c>
      <c r="AH6" s="3">
        <v>2438</v>
      </c>
      <c r="AI6" s="3">
        <v>2440</v>
      </c>
    </row>
    <row r="7" spans="1:69" x14ac:dyDescent="0.25">
      <c r="A7" s="5">
        <v>11613</v>
      </c>
      <c r="B7" s="5">
        <v>100110</v>
      </c>
      <c r="C7" s="6" t="s">
        <v>19</v>
      </c>
      <c r="D7" s="7" t="s">
        <v>0</v>
      </c>
      <c r="E7" s="4">
        <v>100</v>
      </c>
      <c r="F7" s="15">
        <v>0</v>
      </c>
      <c r="G7" s="15">
        <v>70</v>
      </c>
      <c r="H7" s="15">
        <v>95</v>
      </c>
      <c r="I7" s="15"/>
      <c r="J7" s="15">
        <v>0</v>
      </c>
      <c r="K7" s="15">
        <v>0</v>
      </c>
      <c r="L7" s="15">
        <v>0</v>
      </c>
      <c r="M7" s="15">
        <v>90</v>
      </c>
      <c r="N7" s="15">
        <v>0</v>
      </c>
      <c r="O7" s="15">
        <v>70</v>
      </c>
      <c r="P7" s="15">
        <v>100</v>
      </c>
      <c r="Q7" s="15">
        <v>80</v>
      </c>
      <c r="R7" s="15">
        <v>100</v>
      </c>
      <c r="S7" s="15">
        <v>90</v>
      </c>
      <c r="T7" s="15">
        <v>70</v>
      </c>
      <c r="U7" s="15">
        <v>90</v>
      </c>
      <c r="V7" s="15">
        <v>100</v>
      </c>
      <c r="W7" s="15">
        <v>90</v>
      </c>
      <c r="X7" s="15">
        <v>80</v>
      </c>
      <c r="Y7" s="15"/>
      <c r="Z7" s="15">
        <v>0</v>
      </c>
      <c r="AA7" s="15">
        <v>70</v>
      </c>
      <c r="AB7" s="15">
        <v>90</v>
      </c>
      <c r="AC7" s="15">
        <v>80</v>
      </c>
      <c r="AD7" s="15">
        <v>100</v>
      </c>
      <c r="AE7" s="15">
        <v>90</v>
      </c>
      <c r="AF7" s="15">
        <v>0</v>
      </c>
      <c r="AG7" s="15"/>
      <c r="AH7" s="15">
        <v>90</v>
      </c>
      <c r="AI7" s="15">
        <v>90</v>
      </c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x14ac:dyDescent="0.25">
      <c r="A8" s="5">
        <v>11613</v>
      </c>
      <c r="B8" s="5">
        <v>100111</v>
      </c>
      <c r="C8" s="4" t="s">
        <v>19</v>
      </c>
      <c r="D8" s="6" t="s">
        <v>1</v>
      </c>
      <c r="E8" s="4">
        <v>200</v>
      </c>
      <c r="F8" s="15">
        <v>100</v>
      </c>
      <c r="G8" s="15">
        <v>100</v>
      </c>
      <c r="H8" s="15">
        <v>180</v>
      </c>
      <c r="I8" s="15"/>
      <c r="J8" s="15">
        <v>160</v>
      </c>
      <c r="K8" s="15">
        <v>150</v>
      </c>
      <c r="L8" s="15">
        <v>70</v>
      </c>
      <c r="M8" s="15">
        <v>180</v>
      </c>
      <c r="N8" s="15">
        <v>150</v>
      </c>
      <c r="O8" s="15">
        <v>190</v>
      </c>
      <c r="P8" s="15">
        <v>190</v>
      </c>
      <c r="Q8" s="15">
        <v>150</v>
      </c>
      <c r="R8" s="15">
        <v>190</v>
      </c>
      <c r="S8" s="15">
        <v>190</v>
      </c>
      <c r="T8" s="15">
        <v>160</v>
      </c>
      <c r="U8" s="15">
        <v>150</v>
      </c>
      <c r="V8" s="15">
        <v>160</v>
      </c>
      <c r="W8" s="15">
        <v>80</v>
      </c>
      <c r="X8" s="15">
        <v>150</v>
      </c>
      <c r="Y8" s="15"/>
      <c r="Z8" s="15">
        <v>100</v>
      </c>
      <c r="AA8" s="15">
        <v>180</v>
      </c>
      <c r="AB8" s="15">
        <v>150</v>
      </c>
      <c r="AC8" s="15">
        <v>150</v>
      </c>
      <c r="AD8" s="15">
        <v>150</v>
      </c>
      <c r="AE8" s="15">
        <v>0</v>
      </c>
      <c r="AF8" s="15">
        <v>70</v>
      </c>
      <c r="AG8" s="15"/>
      <c r="AH8" s="15">
        <v>190</v>
      </c>
      <c r="AI8" s="15">
        <v>190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x14ac:dyDescent="0.25">
      <c r="A9" s="5">
        <v>11613</v>
      </c>
      <c r="B9" s="5">
        <v>100112</v>
      </c>
      <c r="C9" s="4" t="s">
        <v>19</v>
      </c>
      <c r="D9" s="6" t="s">
        <v>20</v>
      </c>
      <c r="E9" s="4">
        <v>200</v>
      </c>
      <c r="F9" s="15">
        <v>50</v>
      </c>
      <c r="G9" s="15">
        <v>100</v>
      </c>
      <c r="H9" s="15">
        <v>160</v>
      </c>
      <c r="I9" s="15"/>
      <c r="J9" s="15">
        <v>0</v>
      </c>
      <c r="K9" s="15">
        <v>0</v>
      </c>
      <c r="L9" s="15">
        <v>0</v>
      </c>
      <c r="M9" s="15">
        <v>190</v>
      </c>
      <c r="N9" s="15">
        <v>160</v>
      </c>
      <c r="O9" s="15">
        <v>200</v>
      </c>
      <c r="P9" s="15">
        <v>200</v>
      </c>
      <c r="Q9" s="15">
        <v>200</v>
      </c>
      <c r="R9" s="15">
        <v>180</v>
      </c>
      <c r="S9" s="15">
        <v>200</v>
      </c>
      <c r="T9" s="15">
        <v>200</v>
      </c>
      <c r="U9" s="15">
        <v>180</v>
      </c>
      <c r="V9" s="15">
        <v>180</v>
      </c>
      <c r="W9" s="15">
        <v>100</v>
      </c>
      <c r="X9" s="15">
        <v>0</v>
      </c>
      <c r="Y9" s="15"/>
      <c r="Z9" s="15">
        <v>0</v>
      </c>
      <c r="AA9" s="15">
        <v>0</v>
      </c>
      <c r="AB9" s="15">
        <v>160</v>
      </c>
      <c r="AC9" s="15">
        <v>70</v>
      </c>
      <c r="AD9" s="15">
        <v>0</v>
      </c>
      <c r="AE9" s="15">
        <v>180</v>
      </c>
      <c r="AF9" s="15">
        <v>0</v>
      </c>
      <c r="AG9" s="15"/>
      <c r="AH9" s="15">
        <v>200</v>
      </c>
      <c r="AI9" s="15">
        <v>190</v>
      </c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x14ac:dyDescent="0.25">
      <c r="A10" s="5">
        <v>11613</v>
      </c>
      <c r="B10" s="5">
        <v>100113</v>
      </c>
      <c r="C10" s="4" t="s">
        <v>19</v>
      </c>
      <c r="D10" s="6" t="s">
        <v>21</v>
      </c>
      <c r="E10" s="4">
        <v>200</v>
      </c>
      <c r="F10" s="15">
        <v>0</v>
      </c>
      <c r="G10" s="15">
        <v>0</v>
      </c>
      <c r="H10" s="15">
        <v>180</v>
      </c>
      <c r="I10" s="15"/>
      <c r="J10" s="15">
        <v>0</v>
      </c>
      <c r="K10" s="15">
        <v>170</v>
      </c>
      <c r="L10" s="15">
        <v>130</v>
      </c>
      <c r="M10" s="15">
        <v>190</v>
      </c>
      <c r="N10" s="15">
        <v>0</v>
      </c>
      <c r="O10" s="15">
        <v>0</v>
      </c>
      <c r="P10" s="15">
        <v>200</v>
      </c>
      <c r="Q10" s="15">
        <v>0</v>
      </c>
      <c r="R10" s="15">
        <v>190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/>
      <c r="Z10" s="15">
        <v>0</v>
      </c>
      <c r="AA10" s="15">
        <v>170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/>
      <c r="AH10" s="15">
        <v>180</v>
      </c>
      <c r="AI10" s="15">
        <v>190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x14ac:dyDescent="0.25">
      <c r="A11" s="5">
        <v>11613</v>
      </c>
      <c r="B11" s="5">
        <v>100114</v>
      </c>
      <c r="C11" s="4" t="s">
        <v>19</v>
      </c>
      <c r="D11" s="6" t="s">
        <v>22</v>
      </c>
      <c r="E11" s="4">
        <v>200</v>
      </c>
      <c r="F11" s="15">
        <v>100</v>
      </c>
      <c r="G11" s="15">
        <v>100</v>
      </c>
      <c r="H11" s="15">
        <v>180</v>
      </c>
      <c r="I11" s="15"/>
      <c r="J11" s="15">
        <v>100</v>
      </c>
      <c r="K11" s="15">
        <v>100</v>
      </c>
      <c r="L11" s="15">
        <v>140</v>
      </c>
      <c r="M11" s="15">
        <v>190</v>
      </c>
      <c r="N11" s="15">
        <v>180</v>
      </c>
      <c r="O11" s="15">
        <v>190</v>
      </c>
      <c r="P11" s="15">
        <v>200</v>
      </c>
      <c r="Q11" s="15">
        <v>160</v>
      </c>
      <c r="R11" s="15">
        <v>180</v>
      </c>
      <c r="S11" s="15">
        <v>190</v>
      </c>
      <c r="T11" s="15">
        <v>160</v>
      </c>
      <c r="U11" s="15">
        <v>180</v>
      </c>
      <c r="V11" s="15">
        <v>190</v>
      </c>
      <c r="W11" s="15">
        <v>80</v>
      </c>
      <c r="X11" s="15">
        <v>140</v>
      </c>
      <c r="Y11" s="15"/>
      <c r="Z11" s="15">
        <v>0</v>
      </c>
      <c r="AA11" s="15">
        <v>120</v>
      </c>
      <c r="AB11" s="15">
        <v>150</v>
      </c>
      <c r="AC11" s="15">
        <v>100</v>
      </c>
      <c r="AD11" s="15">
        <v>120</v>
      </c>
      <c r="AE11" s="15">
        <v>150</v>
      </c>
      <c r="AF11" s="15">
        <v>80</v>
      </c>
      <c r="AG11" s="15"/>
      <c r="AH11" s="15">
        <v>190</v>
      </c>
      <c r="AI11" s="15">
        <v>180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x14ac:dyDescent="0.25">
      <c r="A12" s="5">
        <v>11613</v>
      </c>
      <c r="B12" s="5">
        <v>100115</v>
      </c>
      <c r="C12" s="4" t="s">
        <v>19</v>
      </c>
      <c r="D12" s="6" t="s">
        <v>2</v>
      </c>
      <c r="E12" s="4">
        <v>100</v>
      </c>
      <c r="F12" s="15">
        <v>50</v>
      </c>
      <c r="G12" s="15">
        <v>30</v>
      </c>
      <c r="H12" s="15">
        <v>40</v>
      </c>
      <c r="I12" s="15"/>
      <c r="J12" s="15">
        <v>50</v>
      </c>
      <c r="K12" s="15">
        <v>60</v>
      </c>
      <c r="L12" s="15">
        <v>70</v>
      </c>
      <c r="M12" s="15">
        <v>80</v>
      </c>
      <c r="N12" s="15">
        <v>80</v>
      </c>
      <c r="O12" s="15">
        <v>90</v>
      </c>
      <c r="P12" s="15">
        <v>100</v>
      </c>
      <c r="Q12" s="15">
        <v>50</v>
      </c>
      <c r="R12" s="15">
        <v>80</v>
      </c>
      <c r="S12" s="15">
        <v>90</v>
      </c>
      <c r="T12" s="15">
        <v>70</v>
      </c>
      <c r="U12" s="15">
        <v>70</v>
      </c>
      <c r="V12" s="15">
        <v>80</v>
      </c>
      <c r="W12" s="15">
        <v>50</v>
      </c>
      <c r="X12" s="15">
        <v>70</v>
      </c>
      <c r="Y12" s="15"/>
      <c r="Z12" s="15">
        <v>40</v>
      </c>
      <c r="AA12" s="15">
        <v>70</v>
      </c>
      <c r="AB12" s="15">
        <v>50</v>
      </c>
      <c r="AC12" s="15">
        <v>60</v>
      </c>
      <c r="AD12" s="15">
        <v>60</v>
      </c>
      <c r="AE12" s="15">
        <v>70</v>
      </c>
      <c r="AF12" s="15">
        <v>50</v>
      </c>
      <c r="AG12" s="15"/>
      <c r="AH12" s="15">
        <v>90</v>
      </c>
      <c r="AI12" s="15">
        <v>90</v>
      </c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x14ac:dyDescent="0.25">
      <c r="A13" s="5">
        <v>11613</v>
      </c>
      <c r="B13" s="5">
        <v>100116</v>
      </c>
      <c r="C13" s="4" t="s">
        <v>19</v>
      </c>
      <c r="D13" s="4" t="s">
        <v>3</v>
      </c>
      <c r="E13" s="4">
        <v>100</v>
      </c>
      <c r="F13" s="8">
        <v>60</v>
      </c>
      <c r="G13" s="8">
        <v>50</v>
      </c>
      <c r="H13" s="8">
        <v>80</v>
      </c>
      <c r="I13" s="8"/>
      <c r="J13" s="8">
        <v>60</v>
      </c>
      <c r="K13" s="8">
        <v>70</v>
      </c>
      <c r="L13" s="8">
        <v>80</v>
      </c>
      <c r="M13" s="8">
        <v>70</v>
      </c>
      <c r="N13" s="8">
        <v>90</v>
      </c>
      <c r="O13" s="8">
        <v>100</v>
      </c>
      <c r="P13" s="8">
        <v>80</v>
      </c>
      <c r="Q13" s="8">
        <v>70</v>
      </c>
      <c r="R13" s="8">
        <v>50</v>
      </c>
      <c r="S13" s="8">
        <v>70</v>
      </c>
      <c r="T13" s="8">
        <v>70</v>
      </c>
      <c r="U13" s="8">
        <v>50</v>
      </c>
      <c r="V13" s="8">
        <v>70</v>
      </c>
      <c r="W13" s="8">
        <v>70</v>
      </c>
      <c r="X13" s="8">
        <v>70</v>
      </c>
      <c r="Y13" s="8"/>
      <c r="Z13" s="8">
        <v>60</v>
      </c>
      <c r="AA13" s="8">
        <v>80</v>
      </c>
      <c r="AB13" s="8">
        <v>100</v>
      </c>
      <c r="AC13" s="8">
        <v>50</v>
      </c>
      <c r="AD13" s="8">
        <v>60</v>
      </c>
      <c r="AE13" s="8">
        <v>60</v>
      </c>
      <c r="AF13" s="8">
        <v>60</v>
      </c>
      <c r="AG13" s="8"/>
      <c r="AH13" s="8">
        <v>90</v>
      </c>
      <c r="AI13" s="8">
        <v>80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x14ac:dyDescent="0.25">
      <c r="A14" s="5">
        <v>11613</v>
      </c>
      <c r="B14" s="5">
        <v>688557</v>
      </c>
      <c r="C14" s="10" t="s">
        <v>23</v>
      </c>
      <c r="D14" s="10" t="s">
        <v>24</v>
      </c>
      <c r="E14" s="10">
        <v>-50</v>
      </c>
      <c r="F14" s="11">
        <v>0</v>
      </c>
      <c r="G14" s="11">
        <v>0</v>
      </c>
      <c r="H14" s="11">
        <v>0</v>
      </c>
      <c r="I14" s="11"/>
      <c r="J14" s="11">
        <v>0</v>
      </c>
      <c r="K14" s="11">
        <v>0</v>
      </c>
      <c r="L14" s="11">
        <v>0</v>
      </c>
      <c r="M14" s="11">
        <v>0</v>
      </c>
      <c r="N14" s="11"/>
      <c r="O14" s="11"/>
      <c r="P14" s="11">
        <v>0</v>
      </c>
      <c r="Q14" s="11">
        <v>0</v>
      </c>
      <c r="R14" s="11"/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/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/>
      <c r="AH14" s="11"/>
      <c r="AI14" s="11"/>
      <c r="AJ14" s="18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x14ac:dyDescent="0.25">
      <c r="A15" s="5">
        <v>11613</v>
      </c>
      <c r="B15" s="5">
        <v>688558</v>
      </c>
      <c r="C15" s="10" t="s">
        <v>23</v>
      </c>
      <c r="D15" s="10" t="s">
        <v>25</v>
      </c>
      <c r="E15" s="10">
        <v>-50</v>
      </c>
      <c r="F15" s="11">
        <v>0</v>
      </c>
      <c r="G15" s="11">
        <v>-10</v>
      </c>
      <c r="H15" s="11">
        <v>0</v>
      </c>
      <c r="I15" s="11"/>
      <c r="J15" s="11">
        <v>0</v>
      </c>
      <c r="K15" s="11">
        <v>0</v>
      </c>
      <c r="L15" s="11">
        <v>0</v>
      </c>
      <c r="M15" s="11">
        <v>-10</v>
      </c>
      <c r="N15" s="11"/>
      <c r="O15" s="11"/>
      <c r="P15" s="11">
        <v>-10</v>
      </c>
      <c r="Q15" s="11">
        <v>0</v>
      </c>
      <c r="R15" s="11"/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/>
      <c r="Z15" s="11">
        <v>-10</v>
      </c>
      <c r="AA15" s="11">
        <v>-25</v>
      </c>
      <c r="AB15" s="11">
        <v>0</v>
      </c>
      <c r="AC15" s="11">
        <v>-10</v>
      </c>
      <c r="AD15" s="11">
        <v>-10</v>
      </c>
      <c r="AE15" s="11">
        <v>0</v>
      </c>
      <c r="AF15" s="11">
        <v>-10</v>
      </c>
      <c r="AG15" s="11"/>
      <c r="AH15" s="11">
        <v>-10</v>
      </c>
      <c r="AI15" s="11"/>
      <c r="AJ15" s="18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x14ac:dyDescent="0.2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3:69" x14ac:dyDescent="0.25">
      <c r="C17" s="1" t="s">
        <v>26</v>
      </c>
      <c r="E17" s="1">
        <f>SUMIF($E$6:$E$15, "&gt;0")</f>
        <v>1100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3:69" x14ac:dyDescent="0.25">
      <c r="C18" s="1" t="s">
        <v>27</v>
      </c>
      <c r="F18" s="12">
        <f>SUM(F7:F15)</f>
        <v>360</v>
      </c>
      <c r="G18" s="12">
        <f>SUM($G$7:$G$15)</f>
        <v>440</v>
      </c>
      <c r="H18" s="12">
        <f>SUM($H$7:$H$15)</f>
        <v>915</v>
      </c>
      <c r="I18" s="12">
        <f>SUM($I$7:$I$15)</f>
        <v>0</v>
      </c>
      <c r="J18" s="12">
        <f>SUM($J$7:$J$15)</f>
        <v>370</v>
      </c>
      <c r="K18" s="12">
        <f>SUM($K$7:$K$15)</f>
        <v>550</v>
      </c>
      <c r="L18" s="12">
        <f>SUM($L$7:$L$15)</f>
        <v>490</v>
      </c>
      <c r="M18" s="12">
        <f>SUM($M$7:$M$15)</f>
        <v>980</v>
      </c>
      <c r="N18" s="12">
        <f>SUM($N$7:$N$15)</f>
        <v>660</v>
      </c>
      <c r="O18" s="12">
        <f>SUM($O$7:$O$15)</f>
        <v>840</v>
      </c>
      <c r="P18" s="12">
        <f>SUM($P$7:$P$15)</f>
        <v>1060</v>
      </c>
      <c r="Q18" s="12">
        <f>SUM($Q$7:$Q$15)</f>
        <v>710</v>
      </c>
      <c r="R18" s="12">
        <f>SUM($R$7:$R$15)</f>
        <v>970</v>
      </c>
      <c r="S18" s="12">
        <f>SUM($S$7:$S$15)</f>
        <v>830</v>
      </c>
      <c r="T18" s="12">
        <f>SUM($T$7:$T$15)</f>
        <v>730</v>
      </c>
      <c r="U18" s="12">
        <f>SUM($U$7:$U$15)</f>
        <v>720</v>
      </c>
      <c r="V18" s="12">
        <f>SUM($V$7:$V$15)</f>
        <v>780</v>
      </c>
      <c r="W18" s="12">
        <f>SUM($W$7:$W$15)</f>
        <v>470</v>
      </c>
      <c r="X18" s="12">
        <f>SUM($X$7:$X$15)</f>
        <v>510</v>
      </c>
      <c r="Y18" s="12">
        <f>SUM($Y$7:$Y$15)</f>
        <v>0</v>
      </c>
      <c r="Z18" s="12">
        <f>SUM($Z$7:$Z$15)</f>
        <v>190</v>
      </c>
      <c r="AA18" s="12">
        <f>SUM($AA$7:$AA$15)</f>
        <v>665</v>
      </c>
      <c r="AB18" s="12">
        <f>SUM($AB$7:$AB$15)</f>
        <v>700</v>
      </c>
      <c r="AC18" s="12">
        <f>SUM($AC$7:$AC$15)</f>
        <v>500</v>
      </c>
      <c r="AD18" s="12">
        <f>SUM($AD$7:$AD$15)</f>
        <v>480</v>
      </c>
      <c r="AE18" s="12">
        <f>SUM($AE$7:$AE$15)</f>
        <v>550</v>
      </c>
      <c r="AF18" s="12">
        <f>SUM($AF$7:$AF$15)</f>
        <v>250</v>
      </c>
      <c r="AG18" s="12">
        <v>0</v>
      </c>
      <c r="AH18" s="12">
        <f>SUM($AH$7:$AH$15)</f>
        <v>1020</v>
      </c>
      <c r="AI18" s="12">
        <f>SUM($AI$7:$AI$15)</f>
        <v>1010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3:69" x14ac:dyDescent="0.25">
      <c r="D19" s="1" t="s">
        <v>28</v>
      </c>
      <c r="E19" s="1" t="s">
        <v>29</v>
      </c>
      <c r="F19" s="16"/>
      <c r="G19" s="16"/>
      <c r="H19" s="16"/>
      <c r="I19" s="8"/>
      <c r="J19" s="8"/>
      <c r="K19" s="8"/>
      <c r="L19" s="8"/>
      <c r="M19" s="8">
        <v>4</v>
      </c>
      <c r="N19" s="8"/>
      <c r="O19" s="8"/>
      <c r="P19" s="8">
        <v>1</v>
      </c>
      <c r="Q19" s="8"/>
      <c r="R19" s="8">
        <v>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2</v>
      </c>
      <c r="AI19" s="8">
        <v>3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3:69" x14ac:dyDescent="0.2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3:69" x14ac:dyDescent="0.25">
      <c r="F21" s="13"/>
      <c r="G21" s="13"/>
      <c r="H21" s="1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3:69" x14ac:dyDescent="0.25">
      <c r="F22" s="13"/>
      <c r="G22" s="13"/>
      <c r="H22" s="1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3:69" x14ac:dyDescent="0.25">
      <c r="F23" s="13"/>
      <c r="G23" s="13"/>
      <c r="H23" s="1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3:69" x14ac:dyDescent="0.25">
      <c r="F24" s="13"/>
      <c r="G24" s="13"/>
      <c r="H24" s="1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3:69" x14ac:dyDescent="0.25">
      <c r="F25" s="13"/>
      <c r="G25" s="13"/>
      <c r="H25" s="1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3:69" x14ac:dyDescent="0.25">
      <c r="F26" s="13"/>
      <c r="G26" s="13"/>
      <c r="H26" s="1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3:69" x14ac:dyDescent="0.25">
      <c r="F27" s="13"/>
      <c r="G27" s="13"/>
      <c r="H27" s="1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3:69" x14ac:dyDescent="0.25">
      <c r="F28" s="13"/>
      <c r="G28" s="13"/>
      <c r="H28" s="1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3:69" x14ac:dyDescent="0.25">
      <c r="F29" s="13"/>
      <c r="G29" s="13"/>
      <c r="H29" s="1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3:69" x14ac:dyDescent="0.25">
      <c r="F30" s="13"/>
      <c r="G30" s="13"/>
      <c r="H30" s="1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3:69" x14ac:dyDescent="0.25">
      <c r="F31" s="13"/>
      <c r="G31" s="13"/>
      <c r="H31" s="1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3:69" x14ac:dyDescent="0.25">
      <c r="F32" s="13"/>
      <c r="G32" s="13"/>
      <c r="H32" s="1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6:69" x14ac:dyDescent="0.25">
      <c r="F33" s="13"/>
      <c r="G33" s="13"/>
      <c r="H33" s="1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6:69" x14ac:dyDescent="0.25">
      <c r="F34" s="13"/>
      <c r="G34" s="13"/>
      <c r="H34" s="1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6:69" x14ac:dyDescent="0.25">
      <c r="F35" s="13"/>
      <c r="G35" s="13"/>
      <c r="H35" s="1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6:69" x14ac:dyDescent="0.25">
      <c r="F36" s="13"/>
      <c r="G36" s="13"/>
      <c r="H36" s="1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6:69" x14ac:dyDescent="0.25">
      <c r="F37" s="14"/>
      <c r="G37" s="14"/>
      <c r="H37" s="1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6:69" x14ac:dyDescent="0.25">
      <c r="F38" s="14"/>
      <c r="G38" s="14"/>
      <c r="H38" s="1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6:69" x14ac:dyDescent="0.25">
      <c r="F39" s="14"/>
      <c r="G39" s="14"/>
      <c r="H39" s="1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6:69" x14ac:dyDescent="0.25">
      <c r="F40" s="14"/>
      <c r="G40" s="14"/>
      <c r="H40" s="1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6:69" x14ac:dyDescent="0.25">
      <c r="F41" s="14"/>
      <c r="G41" s="14"/>
      <c r="H41" s="1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6:69" x14ac:dyDescent="0.25">
      <c r="F42" s="14"/>
      <c r="G42" s="14"/>
      <c r="H42" s="1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6:69" x14ac:dyDescent="0.25">
      <c r="F43" s="14"/>
      <c r="G43" s="14"/>
      <c r="H43" s="1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6:69" x14ac:dyDescent="0.25">
      <c r="F44" s="14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6:69" x14ac:dyDescent="0.25"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6:69" x14ac:dyDescent="0.25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6:69" x14ac:dyDescent="0.25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6:69" x14ac:dyDescent="0.25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9:69" x14ac:dyDescent="0.2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</row>
    <row r="50" spans="9:69" x14ac:dyDescent="0.2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9:69" x14ac:dyDescent="0.25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9:69" x14ac:dyDescent="0.25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9:69" x14ac:dyDescent="0.25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</row>
    <row r="54" spans="9:69" x14ac:dyDescent="0.25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9:69" x14ac:dyDescent="0.25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</row>
    <row r="56" spans="9:69" x14ac:dyDescent="0.25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</row>
    <row r="57" spans="9:69" x14ac:dyDescent="0.25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9:69" x14ac:dyDescent="0.2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9:69" x14ac:dyDescent="0.2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9:69" x14ac:dyDescent="0.2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9:69" x14ac:dyDescent="0.25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</row>
    <row r="62" spans="9:69" x14ac:dyDescent="0.2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</row>
    <row r="63" spans="9:69" x14ac:dyDescent="0.25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</row>
    <row r="64" spans="9:69" x14ac:dyDescent="0.2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</row>
    <row r="65" spans="9:69" x14ac:dyDescent="0.2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</row>
    <row r="66" spans="9:69" x14ac:dyDescent="0.2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</row>
    <row r="67" spans="9:69" x14ac:dyDescent="0.2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</row>
    <row r="68" spans="9:69" x14ac:dyDescent="0.2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</row>
    <row r="69" spans="9:69" x14ac:dyDescent="0.2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</row>
    <row r="70" spans="9:69" x14ac:dyDescent="0.2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</row>
    <row r="71" spans="9:69" x14ac:dyDescent="0.2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</row>
    <row r="72" spans="9:69" x14ac:dyDescent="0.2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</row>
    <row r="73" spans="9:69" x14ac:dyDescent="0.2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</row>
    <row r="74" spans="9:69" x14ac:dyDescent="0.2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</row>
    <row r="75" spans="9:69" x14ac:dyDescent="0.2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</row>
    <row r="76" spans="9:69" x14ac:dyDescent="0.2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</row>
    <row r="77" spans="9:69" x14ac:dyDescent="0.2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</row>
    <row r="78" spans="9:69" x14ac:dyDescent="0.2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</row>
    <row r="79" spans="9:69" x14ac:dyDescent="0.2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</row>
    <row r="80" spans="9:69" x14ac:dyDescent="0.2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</row>
    <row r="81" spans="9:69" x14ac:dyDescent="0.2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</row>
    <row r="82" spans="9:69" x14ac:dyDescent="0.2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</row>
    <row r="83" spans="9:69" x14ac:dyDescent="0.2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</row>
    <row r="84" spans="9:69" x14ac:dyDescent="0.2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</row>
    <row r="85" spans="9:69" x14ac:dyDescent="0.2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</row>
    <row r="86" spans="9:69" x14ac:dyDescent="0.2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</row>
    <row r="87" spans="9:69" x14ac:dyDescent="0.2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</row>
    <row r="88" spans="9:69" x14ac:dyDescent="0.2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</row>
    <row r="89" spans="9:69" x14ac:dyDescent="0.2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</row>
    <row r="90" spans="9:69" x14ac:dyDescent="0.2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</row>
    <row r="91" spans="9:69" x14ac:dyDescent="0.2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</row>
    <row r="92" spans="9:69" x14ac:dyDescent="0.2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</row>
    <row r="93" spans="9:69" x14ac:dyDescent="0.2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</row>
    <row r="94" spans="9:69" x14ac:dyDescent="0.2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</row>
    <row r="95" spans="9:69" x14ac:dyDescent="0.2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</row>
    <row r="96" spans="9:69" x14ac:dyDescent="0.2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</row>
    <row r="97" spans="9:69" x14ac:dyDescent="0.2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</row>
    <row r="98" spans="9:69" x14ac:dyDescent="0.2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</row>
    <row r="99" spans="9:69" x14ac:dyDescent="0.2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</row>
    <row r="100" spans="9:69" x14ac:dyDescent="0.2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</row>
    <row r="101" spans="9:69" x14ac:dyDescent="0.2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</row>
    <row r="102" spans="9:69" x14ac:dyDescent="0.2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</row>
    <row r="103" spans="9:69" x14ac:dyDescent="0.2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</row>
    <row r="104" spans="9:69" x14ac:dyDescent="0.2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</row>
    <row r="105" spans="9:69" x14ac:dyDescent="0.2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</row>
    <row r="106" spans="9:69" x14ac:dyDescent="0.2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</row>
    <row r="107" spans="9:69" x14ac:dyDescent="0.2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</row>
    <row r="108" spans="9:69" x14ac:dyDescent="0.2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</row>
    <row r="109" spans="9:69" x14ac:dyDescent="0.2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</row>
    <row r="110" spans="9:69" x14ac:dyDescent="0.2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</row>
    <row r="111" spans="9:69" x14ac:dyDescent="0.2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</row>
    <row r="112" spans="9:69" x14ac:dyDescent="0.2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</row>
    <row r="113" spans="9:69" x14ac:dyDescent="0.2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</row>
    <row r="114" spans="9:69" x14ac:dyDescent="0.2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</row>
    <row r="115" spans="9:69" x14ac:dyDescent="0.2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</row>
    <row r="116" spans="9:69" x14ac:dyDescent="0.2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</row>
    <row r="117" spans="9:69" x14ac:dyDescent="0.2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</row>
    <row r="118" spans="9:69" x14ac:dyDescent="0.2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</row>
    <row r="119" spans="9:69" x14ac:dyDescent="0.2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</row>
    <row r="120" spans="9:69" x14ac:dyDescent="0.2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</row>
    <row r="121" spans="9:69" x14ac:dyDescent="0.2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</row>
    <row r="122" spans="9:69" x14ac:dyDescent="0.2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</row>
    <row r="123" spans="9:69" x14ac:dyDescent="0.2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</row>
    <row r="124" spans="9:69" x14ac:dyDescent="0.2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</row>
    <row r="125" spans="9:69" x14ac:dyDescent="0.2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</row>
    <row r="126" spans="9:69" x14ac:dyDescent="0.2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</row>
    <row r="127" spans="9:69" x14ac:dyDescent="0.2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</row>
    <row r="128" spans="9:69" x14ac:dyDescent="0.2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9:69" x14ac:dyDescent="0.2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</row>
    <row r="130" spans="9:69" x14ac:dyDescent="0.2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</row>
    <row r="131" spans="9:69" x14ac:dyDescent="0.2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</row>
    <row r="132" spans="9:69" x14ac:dyDescent="0.2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</row>
    <row r="133" spans="9:69" x14ac:dyDescent="0.2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</row>
    <row r="134" spans="9:69" x14ac:dyDescent="0.2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</row>
    <row r="135" spans="9:69" x14ac:dyDescent="0.2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</row>
    <row r="136" spans="9:69" x14ac:dyDescent="0.2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</row>
    <row r="137" spans="9:69" x14ac:dyDescent="0.2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</row>
    <row r="138" spans="9:69" x14ac:dyDescent="0.2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</row>
    <row r="139" spans="9:69" x14ac:dyDescent="0.2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</row>
    <row r="140" spans="9:69" x14ac:dyDescent="0.2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</row>
    <row r="141" spans="9:69" x14ac:dyDescent="0.2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</row>
    <row r="142" spans="9:69" x14ac:dyDescent="0.2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</row>
    <row r="143" spans="9:69" x14ac:dyDescent="0.2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</row>
    <row r="144" spans="9:69" x14ac:dyDescent="0.2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</row>
    <row r="145" spans="9:69" x14ac:dyDescent="0.2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</row>
    <row r="146" spans="9:69" x14ac:dyDescent="0.2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</row>
    <row r="147" spans="9:69" x14ac:dyDescent="0.2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</row>
    <row r="148" spans="9:69" x14ac:dyDescent="0.2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</row>
    <row r="149" spans="9:69" x14ac:dyDescent="0.2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</row>
    <row r="150" spans="9:69" x14ac:dyDescent="0.2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</row>
    <row r="151" spans="9:69" x14ac:dyDescent="0.2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</row>
    <row r="152" spans="9:69" x14ac:dyDescent="0.2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9:69" x14ac:dyDescent="0.2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</row>
    <row r="154" spans="9:69" x14ac:dyDescent="0.2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</row>
    <row r="155" spans="9:69" x14ac:dyDescent="0.2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</row>
    <row r="156" spans="9:69" x14ac:dyDescent="0.2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</row>
    <row r="157" spans="9:69" x14ac:dyDescent="0.2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</row>
    <row r="158" spans="9:69" x14ac:dyDescent="0.2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</row>
    <row r="159" spans="9:69" x14ac:dyDescent="0.2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</row>
    <row r="160" spans="9:69" x14ac:dyDescent="0.2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</row>
    <row r="161" spans="9:69" x14ac:dyDescent="0.2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</row>
    <row r="162" spans="9:69" x14ac:dyDescent="0.2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</row>
    <row r="163" spans="9:69" x14ac:dyDescent="0.2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</row>
    <row r="164" spans="9:69" x14ac:dyDescent="0.2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</row>
    <row r="165" spans="9:69" x14ac:dyDescent="0.2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</row>
    <row r="166" spans="9:69" x14ac:dyDescent="0.2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</row>
    <row r="167" spans="9:69" x14ac:dyDescent="0.2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</row>
    <row r="168" spans="9:69" x14ac:dyDescent="0.2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</row>
    <row r="169" spans="9:69" x14ac:dyDescent="0.2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</row>
    <row r="170" spans="9:69" x14ac:dyDescent="0.2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</row>
    <row r="171" spans="9:69" x14ac:dyDescent="0.2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</row>
    <row r="172" spans="9:69" x14ac:dyDescent="0.2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</row>
    <row r="173" spans="9:69" x14ac:dyDescent="0.2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</row>
    <row r="174" spans="9:69" x14ac:dyDescent="0.2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</row>
    <row r="175" spans="9:69" x14ac:dyDescent="0.2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</row>
    <row r="176" spans="9:69" x14ac:dyDescent="0.2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</row>
    <row r="177" spans="9:69" x14ac:dyDescent="0.2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</row>
    <row r="178" spans="9:69" x14ac:dyDescent="0.2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</row>
    <row r="179" spans="9:69" x14ac:dyDescent="0.2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</row>
    <row r="180" spans="9:69" x14ac:dyDescent="0.2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</row>
    <row r="181" spans="9:69" x14ac:dyDescent="0.2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</row>
    <row r="182" spans="9:69" x14ac:dyDescent="0.2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</row>
    <row r="183" spans="9:69" x14ac:dyDescent="0.2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</row>
    <row r="184" spans="9:69" x14ac:dyDescent="0.2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</row>
    <row r="185" spans="9:69" x14ac:dyDescent="0.2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</row>
    <row r="186" spans="9:69" x14ac:dyDescent="0.2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</row>
    <row r="187" spans="9:69" x14ac:dyDescent="0.2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</row>
    <row r="188" spans="9:69" x14ac:dyDescent="0.2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</row>
    <row r="189" spans="9:69" x14ac:dyDescent="0.2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</row>
    <row r="190" spans="9:69" x14ac:dyDescent="0.2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</row>
    <row r="191" spans="9:69" x14ac:dyDescent="0.2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</row>
    <row r="192" spans="9:69" x14ac:dyDescent="0.2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</row>
    <row r="193" spans="9:69" x14ac:dyDescent="0.2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</row>
    <row r="194" spans="9:69" x14ac:dyDescent="0.2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</row>
    <row r="195" spans="9:69" x14ac:dyDescent="0.2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</row>
    <row r="196" spans="9:69" x14ac:dyDescent="0.25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</row>
    <row r="197" spans="9:69" x14ac:dyDescent="0.25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</row>
    <row r="198" spans="9:69" x14ac:dyDescent="0.25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</row>
    <row r="199" spans="9:69" x14ac:dyDescent="0.25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</row>
    <row r="200" spans="9:69" x14ac:dyDescent="0.25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</row>
    <row r="201" spans="9:69" x14ac:dyDescent="0.25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</row>
    <row r="202" spans="9:69" x14ac:dyDescent="0.25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</row>
    <row r="203" spans="9:69" x14ac:dyDescent="0.25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</row>
    <row r="204" spans="9:69" x14ac:dyDescent="0.25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</row>
    <row r="205" spans="9:69" x14ac:dyDescent="0.25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</row>
    <row r="206" spans="9:69" x14ac:dyDescent="0.25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</row>
    <row r="207" spans="9:69" x14ac:dyDescent="0.25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</row>
    <row r="208" spans="9:69" x14ac:dyDescent="0.25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</row>
    <row r="209" spans="9:69" x14ac:dyDescent="0.25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</row>
    <row r="210" spans="9:69" x14ac:dyDescent="0.25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</row>
    <row r="211" spans="9:69" x14ac:dyDescent="0.25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</row>
    <row r="212" spans="9:69" x14ac:dyDescent="0.25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</row>
    <row r="213" spans="9:69" x14ac:dyDescent="0.25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</row>
    <row r="214" spans="9:69" x14ac:dyDescent="0.25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</row>
    <row r="215" spans="9:69" x14ac:dyDescent="0.25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</row>
    <row r="216" spans="9:69" x14ac:dyDescent="0.25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</row>
    <row r="217" spans="9:69" x14ac:dyDescent="0.25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</row>
    <row r="218" spans="9:69" x14ac:dyDescent="0.25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</row>
    <row r="219" spans="9:69" x14ac:dyDescent="0.25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</row>
    <row r="220" spans="9:69" x14ac:dyDescent="0.25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</row>
    <row r="221" spans="9:69" x14ac:dyDescent="0.25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</row>
    <row r="222" spans="9:69" x14ac:dyDescent="0.25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</row>
    <row r="223" spans="9:69" x14ac:dyDescent="0.25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</row>
    <row r="224" spans="9:69" x14ac:dyDescent="0.25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</row>
    <row r="225" spans="9:69" x14ac:dyDescent="0.25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</row>
    <row r="226" spans="9:69" x14ac:dyDescent="0.25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</row>
    <row r="227" spans="9:69" x14ac:dyDescent="0.25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</row>
    <row r="228" spans="9:69" x14ac:dyDescent="0.25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</row>
    <row r="229" spans="9:69" x14ac:dyDescent="0.25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</row>
    <row r="230" spans="9:69" x14ac:dyDescent="0.25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</row>
    <row r="231" spans="9:69" x14ac:dyDescent="0.25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</row>
    <row r="232" spans="9:69" x14ac:dyDescent="0.25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</row>
    <row r="233" spans="9:69" x14ac:dyDescent="0.25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</row>
    <row r="234" spans="9:69" x14ac:dyDescent="0.25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</row>
    <row r="235" spans="9:69" x14ac:dyDescent="0.25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</row>
    <row r="236" spans="9:69" x14ac:dyDescent="0.25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</row>
    <row r="237" spans="9:69" x14ac:dyDescent="0.25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</row>
    <row r="238" spans="9:69" x14ac:dyDescent="0.25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</row>
    <row r="239" spans="9:69" x14ac:dyDescent="0.25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</row>
    <row r="240" spans="9:69" x14ac:dyDescent="0.25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</row>
    <row r="241" spans="9:69" x14ac:dyDescent="0.25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</row>
    <row r="242" spans="9:69" x14ac:dyDescent="0.25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</row>
    <row r="243" spans="9:69" x14ac:dyDescent="0.25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</row>
    <row r="244" spans="9:69" x14ac:dyDescent="0.25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</row>
    <row r="245" spans="9:69" x14ac:dyDescent="0.25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</row>
    <row r="246" spans="9:69" x14ac:dyDescent="0.25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</row>
    <row r="247" spans="9:69" x14ac:dyDescent="0.25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</row>
    <row r="248" spans="9:69" x14ac:dyDescent="0.25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</row>
    <row r="249" spans="9:69" x14ac:dyDescent="0.25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</row>
    <row r="250" spans="9:69" x14ac:dyDescent="0.25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</row>
    <row r="251" spans="9:69" x14ac:dyDescent="0.25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</row>
    <row r="252" spans="9:69" x14ac:dyDescent="0.25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</row>
    <row r="253" spans="9:69" x14ac:dyDescent="0.25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</row>
    <row r="254" spans="9:69" x14ac:dyDescent="0.25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</row>
    <row r="255" spans="9:69" x14ac:dyDescent="0.25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</row>
    <row r="256" spans="9:69" x14ac:dyDescent="0.25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</row>
    <row r="257" spans="9:69" x14ac:dyDescent="0.25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</row>
    <row r="258" spans="9:69" x14ac:dyDescent="0.25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</row>
    <row r="259" spans="9:69" x14ac:dyDescent="0.25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</row>
    <row r="260" spans="9:69" x14ac:dyDescent="0.25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</row>
    <row r="261" spans="9:69" x14ac:dyDescent="0.25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</row>
    <row r="262" spans="9:69" x14ac:dyDescent="0.25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</row>
    <row r="263" spans="9:69" x14ac:dyDescent="0.25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</row>
    <row r="264" spans="9:69" x14ac:dyDescent="0.25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</row>
    <row r="265" spans="9:69" x14ac:dyDescent="0.25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</row>
    <row r="266" spans="9:69" x14ac:dyDescent="0.25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</row>
    <row r="267" spans="9:69" x14ac:dyDescent="0.25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</row>
    <row r="268" spans="9:69" x14ac:dyDescent="0.25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</row>
    <row r="269" spans="9:69" x14ac:dyDescent="0.25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</row>
    <row r="270" spans="9:69" x14ac:dyDescent="0.25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</row>
    <row r="271" spans="9:69" x14ac:dyDescent="0.25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</row>
    <row r="272" spans="9:69" x14ac:dyDescent="0.25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</row>
    <row r="273" spans="9:69" x14ac:dyDescent="0.25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</row>
    <row r="274" spans="9:69" x14ac:dyDescent="0.25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</row>
    <row r="275" spans="9:69" x14ac:dyDescent="0.25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</row>
    <row r="276" spans="9:69" x14ac:dyDescent="0.25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</row>
    <row r="277" spans="9:69" x14ac:dyDescent="0.25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</row>
  </sheetData>
  <conditionalFormatting sqref="E7:AF7 AH7:AI7">
    <cfRule type="cellIs" dxfId="62" priority="19" stopIfTrue="1" operator="greaterThan">
      <formula>$E$7</formula>
    </cfRule>
    <cfRule type="cellIs" dxfId="61" priority="20" stopIfTrue="1" operator="equal">
      <formula>""</formula>
    </cfRule>
  </conditionalFormatting>
  <conditionalFormatting sqref="E8:AF8 AH8:AI8">
    <cfRule type="cellIs" dxfId="60" priority="21" stopIfTrue="1" operator="greaterThan">
      <formula>$E$8</formula>
    </cfRule>
    <cfRule type="cellIs" dxfId="59" priority="22" stopIfTrue="1" operator="equal">
      <formula>""</formula>
    </cfRule>
  </conditionalFormatting>
  <conditionalFormatting sqref="E9:AF9 AH9:AI9">
    <cfRule type="cellIs" dxfId="58" priority="23" stopIfTrue="1" operator="greaterThan">
      <formula>$E$9</formula>
    </cfRule>
    <cfRule type="cellIs" dxfId="57" priority="24" stopIfTrue="1" operator="equal">
      <formula>""</formula>
    </cfRule>
  </conditionalFormatting>
  <conditionalFormatting sqref="E10:AF10 AH10:AI10">
    <cfRule type="cellIs" dxfId="56" priority="25" stopIfTrue="1" operator="greaterThan">
      <formula>$E$10</formula>
    </cfRule>
    <cfRule type="cellIs" dxfId="55" priority="26" stopIfTrue="1" operator="equal">
      <formula>""</formula>
    </cfRule>
  </conditionalFormatting>
  <conditionalFormatting sqref="E11:AF11 AH11:AI11">
    <cfRule type="cellIs" dxfId="54" priority="27" stopIfTrue="1" operator="greaterThan">
      <formula>$E$11</formula>
    </cfRule>
    <cfRule type="cellIs" dxfId="53" priority="28" stopIfTrue="1" operator="equal">
      <formula>""</formula>
    </cfRule>
  </conditionalFormatting>
  <conditionalFormatting sqref="E12:AF12 AH12:AI12">
    <cfRule type="cellIs" dxfId="52" priority="29" stopIfTrue="1" operator="greaterThan">
      <formula>$E$12</formula>
    </cfRule>
    <cfRule type="cellIs" dxfId="51" priority="30" stopIfTrue="1" operator="equal">
      <formula>""</formula>
    </cfRule>
  </conditionalFormatting>
  <conditionalFormatting sqref="E13:AF13 AH13:AI13">
    <cfRule type="cellIs" dxfId="50" priority="31" stopIfTrue="1" operator="greaterThan">
      <formula>$E$13</formula>
    </cfRule>
    <cfRule type="cellIs" dxfId="49" priority="32" stopIfTrue="1" operator="equal">
      <formula>""</formula>
    </cfRule>
  </conditionalFormatting>
  <conditionalFormatting sqref="E14:AF14 AH14:AI14">
    <cfRule type="cellIs" dxfId="42" priority="39" stopIfTrue="1" operator="lessThan">
      <formula>$E$14</formula>
    </cfRule>
    <cfRule type="cellIs" dxfId="41" priority="40" stopIfTrue="1" operator="greaterThan">
      <formula>0</formula>
    </cfRule>
  </conditionalFormatting>
  <conditionalFormatting sqref="E15:AF15 AH15:AI15">
    <cfRule type="cellIs" dxfId="40" priority="41" stopIfTrue="1" operator="lessThan">
      <formula>$E$15</formula>
    </cfRule>
    <cfRule type="cellIs" dxfId="39" priority="42" stopIfTrue="1" operator="greaterThan">
      <formula>0</formula>
    </cfRule>
  </conditionalFormatting>
  <conditionalFormatting sqref="C18:AI18">
    <cfRule type="cellIs" dxfId="38" priority="43" stopIfTrue="1" operator="equal">
      <formula>$D$20</formula>
    </cfRule>
    <cfRule type="cellIs" dxfId="37" priority="44" stopIfTrue="1" operator="equal">
      <formula>$D$21</formula>
    </cfRule>
    <cfRule type="cellIs" dxfId="36" priority="45" stopIfTrue="1" operator="equal">
      <formula>$D$22</formula>
    </cfRule>
  </conditionalFormatting>
  <conditionalFormatting sqref="AG7">
    <cfRule type="cellIs" dxfId="35" priority="1" stopIfTrue="1" operator="greaterThan">
      <formula>$E$7</formula>
    </cfRule>
    <cfRule type="cellIs" dxfId="34" priority="2" stopIfTrue="1" operator="equal">
      <formula>""</formula>
    </cfRule>
  </conditionalFormatting>
  <conditionalFormatting sqref="AG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AG9">
    <cfRule type="cellIs" dxfId="27" priority="5" stopIfTrue="1" operator="greaterThan">
      <formula>$E$9</formula>
    </cfRule>
    <cfRule type="cellIs" dxfId="26" priority="6" stopIfTrue="1" operator="equal">
      <formula>""</formula>
    </cfRule>
  </conditionalFormatting>
  <conditionalFormatting sqref="AG10">
    <cfRule type="cellIs" dxfId="23" priority="7" stopIfTrue="1" operator="greaterThan">
      <formula>$E$10</formula>
    </cfRule>
    <cfRule type="cellIs" dxfId="22" priority="8" stopIfTrue="1" operator="equal">
      <formula>""</formula>
    </cfRule>
  </conditionalFormatting>
  <conditionalFormatting sqref="AG11">
    <cfRule type="cellIs" dxfId="19" priority="9" stopIfTrue="1" operator="greaterThan">
      <formula>$E$11</formula>
    </cfRule>
    <cfRule type="cellIs" dxfId="18" priority="10" stopIfTrue="1" operator="equal">
      <formula>""</formula>
    </cfRule>
  </conditionalFormatting>
  <conditionalFormatting sqref="AG12">
    <cfRule type="cellIs" dxfId="15" priority="11" stopIfTrue="1" operator="greaterThan">
      <formula>$E$12</formula>
    </cfRule>
    <cfRule type="cellIs" dxfId="14" priority="12" stopIfTrue="1" operator="equal">
      <formula>""</formula>
    </cfRule>
  </conditionalFormatting>
  <conditionalFormatting sqref="AG13">
    <cfRule type="cellIs" dxfId="11" priority="13" stopIfTrue="1" operator="greaterThan">
      <formula>$E$13</formula>
    </cfRule>
    <cfRule type="cellIs" dxfId="10" priority="14" stopIfTrue="1" operator="equal">
      <formula>""</formula>
    </cfRule>
  </conditionalFormatting>
  <conditionalFormatting sqref="AG14">
    <cfRule type="cellIs" dxfId="7" priority="15" stopIfTrue="1" operator="lessThan">
      <formula>$E$14</formula>
    </cfRule>
    <cfRule type="cellIs" dxfId="6" priority="16" stopIfTrue="1" operator="greaterThan">
      <formula>0</formula>
    </cfRule>
  </conditionalFormatting>
  <conditionalFormatting sqref="AG15">
    <cfRule type="cellIs" dxfId="3" priority="17" stopIfTrue="1" operator="lessThan">
      <formula>$E$15</formula>
    </cfRule>
    <cfRule type="cellIs" dxfId="2" priority="18" stopIfTrue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 Admin</dc:creator>
  <cp:lastModifiedBy>CTE Admin</cp:lastModifiedBy>
  <dcterms:created xsi:type="dcterms:W3CDTF">2016-04-19T18:56:04Z</dcterms:created>
  <dcterms:modified xsi:type="dcterms:W3CDTF">2016-04-20T18:24:43Z</dcterms:modified>
</cp:coreProperties>
</file>